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66F0ABC8-69BD-4F33-A782-16F88F6D13A9}" xr6:coauthVersionLast="45" xr6:coauthVersionMax="45" xr10:uidLastSave="{00000000-0000-0000-0000-000000000000}"/>
  <bookViews>
    <workbookView xWindow="22830" yWindow="-1635" windowWidth="18990" windowHeight="12915" xr2:uid="{00000000-000D-0000-FFFF-FFFF00000000}"/>
  </bookViews>
  <sheets>
    <sheet name="Procesado" sheetId="2" r:id="rId1"/>
    <sheet name="a toneladas-procesadas-forestal" sheetId="1" r:id="rId2"/>
  </sheets>
  <calcPr calcId="191029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2" i="2"/>
</calcChain>
</file>

<file path=xl/sharedStrings.xml><?xml version="1.0" encoding="utf-8"?>
<sst xmlns="http://schemas.openxmlformats.org/spreadsheetml/2006/main" count="62" uniqueCount="29">
  <si>
    <t>mes</t>
  </si>
  <si>
    <t>cantidad</t>
  </si>
  <si>
    <t>año</t>
  </si>
  <si>
    <t>Planta de Tratamiento Residuos Forestales - Toneladas procesadas</t>
  </si>
  <si>
    <t>Periodo</t>
  </si>
  <si>
    <t>Desde (fecha)</t>
  </si>
  <si>
    <t>Hasta (fecha)</t>
  </si>
  <si>
    <t>Material/producto (nombre)</t>
  </si>
  <si>
    <t>Material/producto (código)</t>
  </si>
  <si>
    <t>Cantidad</t>
  </si>
  <si>
    <t>Unidad</t>
  </si>
  <si>
    <t>Espacio de referencia</t>
  </si>
  <si>
    <t>Comentarios</t>
  </si>
  <si>
    <t>Segmentación</t>
  </si>
  <si>
    <t>Residuos Forestales</t>
  </si>
  <si>
    <t>t</t>
  </si>
  <si>
    <t xml:space="preserve">Ciudad Autónoma de Buenos Aires	</t>
  </si>
  <si>
    <t>EMP1.3</t>
  </si>
  <si>
    <t>EMP1.4</t>
  </si>
  <si>
    <t>EMP1.5</t>
  </si>
  <si>
    <t>EMP1.6</t>
  </si>
  <si>
    <t>EMP1.7</t>
  </si>
  <si>
    <t>EMP1.8</t>
  </si>
  <si>
    <t>EMP1.9</t>
  </si>
  <si>
    <t>EMP1.10</t>
  </si>
  <si>
    <t>EMP1.11</t>
  </si>
  <si>
    <t>EMP1.12</t>
  </si>
  <si>
    <t>EMP1.13</t>
  </si>
  <si>
    <t>EMP1.14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</si>
</sst>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16" fillId="33" borderId="10" xfId="0" applyFont="1" applyFill="1" applyBorder="1"/>
    <xf numFmtId="0" fontId="16" fillId="0" borderId="0" xfId="0" applyFont="1"/>
    <xf numFmtId="166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C379-A0C8-48FB-B701-80FAF6EEE6C3}">
  <dimension ref="A1:J13"/>
  <sheetViews>
    <sheetView tabSelected="1" workbookViewId="0">
      <selection activeCell="E2" sqref="E2:E13"/>
    </sheetView>
  </sheetViews>
  <sheetFormatPr baseColWidth="10" defaultRowHeight="15" x14ac:dyDescent="0.25"/>
  <cols>
    <col min="7" max="7" width="7.28515625" bestFit="1" customWidth="1"/>
  </cols>
  <sheetData>
    <row r="1" spans="1:10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 r="2" spans="1:10" x14ac:dyDescent="0.25">
      <c r="A2">
        <v>2018</v>
      </c>
      <c r="B2" s="4">
        <v>43101</v>
      </c>
      <c r="C2" s="4">
        <f>EOMONTH(B2, MONTH(B2))</f>
        <v>43159</v>
      </c>
      <c r="D2" t="s">
        <v>14</v>
      </c>
      <c r="E2" t="s">
        <v>17</v>
      </c>
      <c r="F2">
        <v>496</v>
      </c>
      <c r="G2" t="s">
        <v>15</v>
      </c>
      <c r="H2" t="s">
        <v>16</v>
      </c>
    </row>
    <row r="3" spans="1:10" x14ac:dyDescent="0.25">
      <c r="A3">
        <v>2018</v>
      </c>
      <c r="B3" s="4">
        <v>43132</v>
      </c>
      <c r="C3" s="4">
        <f t="shared" ref="C3:C13" si="0">EOMONTH(B3, MONTH(B3))</f>
        <v>43220</v>
      </c>
      <c r="D3" t="s">
        <v>14</v>
      </c>
      <c r="E3" t="s">
        <v>18</v>
      </c>
      <c r="F3">
        <v>582</v>
      </c>
      <c r="G3" t="s">
        <v>15</v>
      </c>
      <c r="H3" t="s">
        <v>16</v>
      </c>
    </row>
    <row r="4" spans="1:10" x14ac:dyDescent="0.25">
      <c r="A4">
        <v>2018</v>
      </c>
      <c r="B4" s="4">
        <v>43160</v>
      </c>
      <c r="C4" s="4">
        <f t="shared" si="0"/>
        <v>43281</v>
      </c>
      <c r="D4" t="s">
        <v>14</v>
      </c>
      <c r="E4" t="s">
        <v>19</v>
      </c>
      <c r="F4">
        <v>800</v>
      </c>
      <c r="G4" t="s">
        <v>15</v>
      </c>
      <c r="H4" t="s">
        <v>16</v>
      </c>
    </row>
    <row r="5" spans="1:10" x14ac:dyDescent="0.25">
      <c r="A5">
        <v>2018</v>
      </c>
      <c r="B5" s="4">
        <v>43191</v>
      </c>
      <c r="C5" s="4">
        <f t="shared" si="0"/>
        <v>43343</v>
      </c>
      <c r="D5" t="s">
        <v>14</v>
      </c>
      <c r="E5" t="s">
        <v>20</v>
      </c>
      <c r="F5">
        <v>786</v>
      </c>
      <c r="G5" t="s">
        <v>15</v>
      </c>
      <c r="H5" t="s">
        <v>16</v>
      </c>
    </row>
    <row r="6" spans="1:10" x14ac:dyDescent="0.25">
      <c r="A6">
        <v>2018</v>
      </c>
      <c r="B6" s="4">
        <v>43221</v>
      </c>
      <c r="C6" s="4">
        <f t="shared" si="0"/>
        <v>43404</v>
      </c>
      <c r="D6" t="s">
        <v>14</v>
      </c>
      <c r="E6" t="s">
        <v>21</v>
      </c>
      <c r="F6">
        <v>1738</v>
      </c>
      <c r="G6" t="s">
        <v>15</v>
      </c>
      <c r="H6" t="s">
        <v>16</v>
      </c>
    </row>
    <row r="7" spans="1:10" x14ac:dyDescent="0.25">
      <c r="A7">
        <v>2018</v>
      </c>
      <c r="B7" s="4">
        <v>43252</v>
      </c>
      <c r="C7" s="4">
        <f t="shared" si="0"/>
        <v>43465</v>
      </c>
      <c r="D7" t="s">
        <v>14</v>
      </c>
      <c r="E7" t="s">
        <v>22</v>
      </c>
      <c r="F7">
        <v>2643</v>
      </c>
      <c r="G7" t="s">
        <v>15</v>
      </c>
      <c r="H7" t="s">
        <v>16</v>
      </c>
    </row>
    <row r="8" spans="1:10" x14ac:dyDescent="0.25">
      <c r="A8">
        <v>2018</v>
      </c>
      <c r="B8" s="4">
        <v>43282</v>
      </c>
      <c r="C8" s="4">
        <f t="shared" si="0"/>
        <v>43524</v>
      </c>
      <c r="D8" t="s">
        <v>14</v>
      </c>
      <c r="E8" t="s">
        <v>23</v>
      </c>
      <c r="F8">
        <v>2606</v>
      </c>
      <c r="G8" t="s">
        <v>15</v>
      </c>
      <c r="H8" t="s">
        <v>16</v>
      </c>
    </row>
    <row r="9" spans="1:10" x14ac:dyDescent="0.25">
      <c r="A9">
        <v>2018</v>
      </c>
      <c r="B9" s="4">
        <v>43313</v>
      </c>
      <c r="C9" s="4">
        <f t="shared" si="0"/>
        <v>43585</v>
      </c>
      <c r="D9" t="s">
        <v>14</v>
      </c>
      <c r="E9" t="s">
        <v>24</v>
      </c>
      <c r="F9">
        <v>2740</v>
      </c>
      <c r="G9" t="s">
        <v>15</v>
      </c>
      <c r="H9" t="s">
        <v>16</v>
      </c>
    </row>
    <row r="10" spans="1:10" x14ac:dyDescent="0.25">
      <c r="A10">
        <v>2018</v>
      </c>
      <c r="B10" s="4">
        <v>43344</v>
      </c>
      <c r="C10" s="4">
        <f t="shared" si="0"/>
        <v>43646</v>
      </c>
      <c r="D10" t="s">
        <v>14</v>
      </c>
      <c r="E10" t="s">
        <v>25</v>
      </c>
      <c r="F10">
        <v>1732</v>
      </c>
      <c r="G10" t="s">
        <v>15</v>
      </c>
      <c r="H10" t="s">
        <v>16</v>
      </c>
    </row>
    <row r="11" spans="1:10" x14ac:dyDescent="0.25">
      <c r="A11">
        <v>2018</v>
      </c>
      <c r="B11" s="4">
        <v>43374</v>
      </c>
      <c r="C11" s="4">
        <f t="shared" si="0"/>
        <v>43708</v>
      </c>
      <c r="D11" t="s">
        <v>14</v>
      </c>
      <c r="E11" t="s">
        <v>26</v>
      </c>
      <c r="F11">
        <v>1694.46</v>
      </c>
      <c r="G11" t="s">
        <v>15</v>
      </c>
      <c r="H11" t="s">
        <v>16</v>
      </c>
    </row>
    <row r="12" spans="1:10" x14ac:dyDescent="0.25">
      <c r="A12">
        <v>2018</v>
      </c>
      <c r="B12" s="4">
        <v>43405</v>
      </c>
      <c r="C12" s="4">
        <f t="shared" si="0"/>
        <v>43769</v>
      </c>
      <c r="D12" t="s">
        <v>14</v>
      </c>
      <c r="E12" t="s">
        <v>27</v>
      </c>
      <c r="F12">
        <v>1471.94</v>
      </c>
      <c r="G12" t="s">
        <v>15</v>
      </c>
      <c r="H12" t="s">
        <v>16</v>
      </c>
    </row>
    <row r="13" spans="1:10" x14ac:dyDescent="0.25">
      <c r="A13">
        <v>2018</v>
      </c>
      <c r="B13" s="4">
        <v>43435</v>
      </c>
      <c r="C13" s="4">
        <f t="shared" si="0"/>
        <v>43830</v>
      </c>
      <c r="D13" t="s">
        <v>14</v>
      </c>
      <c r="E13" t="s">
        <v>28</v>
      </c>
      <c r="F13">
        <v>1076.3399999999999</v>
      </c>
      <c r="G13" t="s">
        <v>15</v>
      </c>
      <c r="H13" t="s">
        <v>16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C3" sqref="C3:C14"/>
    </sheetView>
  </sheetViews>
  <sheetFormatPr baseColWidth="10" defaultRowHeight="15" x14ac:dyDescent="0.25"/>
  <sheetData>
    <row r="1" spans="1:3" x14ac:dyDescent="0.25">
      <c r="A1" s="3" t="s">
        <v>3</v>
      </c>
    </row>
    <row r="2" spans="1:3" x14ac:dyDescent="0.25">
      <c r="A2" s="2" t="s">
        <v>2</v>
      </c>
      <c r="B2" s="2" t="s">
        <v>0</v>
      </c>
      <c r="C2" s="2" t="s">
        <v>1</v>
      </c>
    </row>
    <row r="3" spans="1:3" x14ac:dyDescent="0.25">
      <c r="A3" s="1">
        <v>2018</v>
      </c>
      <c r="B3" s="1">
        <v>1</v>
      </c>
      <c r="C3" s="1">
        <v>496</v>
      </c>
    </row>
    <row r="4" spans="1:3" x14ac:dyDescent="0.25">
      <c r="A4" s="1">
        <v>2018</v>
      </c>
      <c r="B4" s="1">
        <v>2</v>
      </c>
      <c r="C4" s="1">
        <v>582</v>
      </c>
    </row>
    <row r="5" spans="1:3" x14ac:dyDescent="0.25">
      <c r="A5" s="1">
        <v>2018</v>
      </c>
      <c r="B5" s="1">
        <v>3</v>
      </c>
      <c r="C5" s="1">
        <v>800</v>
      </c>
    </row>
    <row r="6" spans="1:3" x14ac:dyDescent="0.25">
      <c r="A6" s="1">
        <v>2018</v>
      </c>
      <c r="B6" s="1">
        <v>4</v>
      </c>
      <c r="C6" s="1">
        <v>786</v>
      </c>
    </row>
    <row r="7" spans="1:3" x14ac:dyDescent="0.25">
      <c r="A7" s="1">
        <v>2018</v>
      </c>
      <c r="B7" s="1">
        <v>5</v>
      </c>
      <c r="C7" s="1">
        <v>1738</v>
      </c>
    </row>
    <row r="8" spans="1:3" x14ac:dyDescent="0.25">
      <c r="A8" s="1">
        <v>2018</v>
      </c>
      <c r="B8" s="1">
        <v>6</v>
      </c>
      <c r="C8" s="1">
        <v>2643</v>
      </c>
    </row>
    <row r="9" spans="1:3" x14ac:dyDescent="0.25">
      <c r="A9" s="1">
        <v>2018</v>
      </c>
      <c r="B9" s="1">
        <v>7</v>
      </c>
      <c r="C9" s="1">
        <v>2606</v>
      </c>
    </row>
    <row r="10" spans="1:3" x14ac:dyDescent="0.25">
      <c r="A10" s="1">
        <v>2018</v>
      </c>
      <c r="B10" s="1">
        <v>8</v>
      </c>
      <c r="C10" s="1">
        <v>2740</v>
      </c>
    </row>
    <row r="11" spans="1:3" x14ac:dyDescent="0.25">
      <c r="A11" s="1">
        <v>2018</v>
      </c>
      <c r="B11" s="1">
        <v>9</v>
      </c>
      <c r="C11" s="1">
        <v>1732</v>
      </c>
    </row>
    <row r="12" spans="1:3" x14ac:dyDescent="0.25">
      <c r="A12" s="1">
        <v>2018</v>
      </c>
      <c r="B12" s="1">
        <v>10</v>
      </c>
      <c r="C12" s="1">
        <v>1694.46</v>
      </c>
    </row>
    <row r="13" spans="1:3" x14ac:dyDescent="0.25">
      <c r="A13" s="1">
        <v>2018</v>
      </c>
      <c r="B13" s="1">
        <v>11</v>
      </c>
      <c r="C13" s="1">
        <v>1471.94</v>
      </c>
    </row>
    <row r="14" spans="1:3" x14ac:dyDescent="0.25">
      <c r="A14" s="1">
        <v>2018</v>
      </c>
      <c r="B14" s="1">
        <v>12</v>
      </c>
      <c r="C14" s="1">
        <v>1076.3399999999999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Procesado</vt:lpstr>
      <vt:lpstr>a toneladas-procesadas-forestal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Mariella</dc:creator>
  <cp:lastModifiedBy>David Pérez González</cp:lastModifiedBy>
  <dcterms:created xsi:type="dcterms:W3CDTF">2020-09-18T05:04:29Z</dcterms:created>
  <dcterms:modified xsi:type="dcterms:W3CDTF">2020-12-07T08:18:26Z</dcterms:modified>
</cp:coreProperties>
</file>