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defaultThemeVersion="124226"/>
  <mc:AlternateContent xmlns:mc="http://schemas.openxmlformats.org/markup-compatibility/2006">
    <mc:Choice Requires="x15">
      <x15ac:absPath xmlns:x15ac="http://schemas.microsoft.com/office/spreadsheetml/2010/11/ac" url="C:\Users\wiedm\Desktop\Lausanne MFA\4. Stocks and flows\4.12 Energy\"/>
    </mc:Choice>
  </mc:AlternateContent>
  <xr:revisionPtr revIDLastSave="0" documentId="8_{2673349C-A2CF-4C76-A1B4-B841FB1972AA}" xr6:coauthVersionLast="45" xr6:coauthVersionMax="45" xr10:uidLastSave="{00000000-0000-0000-0000-000000000000}"/>
  <bookViews>
    <workbookView xWindow="-110" yWindow="-110" windowWidth="19420" windowHeight="10420" xr2:uid="{00000000-000D-0000-FFFF-FFFF00000000}"/>
  </bookViews>
  <sheets>
    <sheet name="Serie" sheetId="1" r:id="rId1"/>
    <sheet name="Annuaire" sheetId="2" r:id="rId2"/>
  </sheets>
  <definedNames>
    <definedName name="_xlnm.Print_Titles" localSheetId="0">Serie!$A:$A,Serie!$1:$8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W11" i="1" l="1"/>
</calcChain>
</file>

<file path=xl/sharedStrings.xml><?xml version="1.0" encoding="utf-8"?>
<sst xmlns="http://schemas.openxmlformats.org/spreadsheetml/2006/main" count="37" uniqueCount="28">
  <si>
    <t>Agent énergétique</t>
  </si>
  <si>
    <t>Produits pétroliers</t>
  </si>
  <si>
    <t>Gaz</t>
  </si>
  <si>
    <t>Charbon</t>
  </si>
  <si>
    <t>Bois</t>
  </si>
  <si>
    <t>Chaleur à distance</t>
  </si>
  <si>
    <t>Total</t>
  </si>
  <si>
    <t>Electricité</t>
  </si>
  <si>
    <t>T08.03.01</t>
  </si>
  <si>
    <t>Déchets</t>
  </si>
  <si>
    <t>En TJ</t>
  </si>
  <si>
    <t>par agent énergétique, Vaud</t>
  </si>
  <si>
    <t>En térajoules - TJ</t>
  </si>
  <si>
    <t>Source: STATVD</t>
  </si>
  <si>
    <t xml:space="preserve">   Combustibles pétroliers</t>
  </si>
  <si>
    <t xml:space="preserve">   Carburants</t>
  </si>
  <si>
    <t>1) Résultats provisoires, cette statistique étant en cours de révision. Non compris les carburants utilisés pour le travail industriel et la navigation de plaisance et l'excédent d'importation de bois de feu et les déboisements hors forêts.</t>
  </si>
  <si>
    <t>Estimation de la consommation</t>
  </si>
  <si>
    <t xml:space="preserve"> Agent énergétique</t>
  </si>
  <si>
    <r>
      <t xml:space="preserve">Estimation de la consommation finale d'énergie </t>
    </r>
    <r>
      <rPr>
        <b/>
        <i/>
        <sz val="6.5"/>
        <color theme="1" tint="0.14999847407452621"/>
        <rFont val="Arial Narrow"/>
        <family val="2"/>
      </rPr>
      <t>(1)</t>
    </r>
    <r>
      <rPr>
        <b/>
        <sz val="8"/>
        <color theme="1" tint="0.14999847407452621"/>
        <rFont val="Arial Narrow"/>
        <family val="2"/>
      </rPr>
      <t>,</t>
    </r>
  </si>
  <si>
    <t>Combustibles pétroliers</t>
  </si>
  <si>
    <t>Carburants</t>
  </si>
  <si>
    <r>
      <t xml:space="preserve">2016 </t>
    </r>
    <r>
      <rPr>
        <i/>
        <sz val="5"/>
        <color rgb="FF4D4D4D"/>
        <rFont val="Arial Narrow"/>
        <family val="2"/>
      </rPr>
      <t>(r)</t>
    </r>
  </si>
  <si>
    <r>
      <t>agent énergétique, Vaud</t>
    </r>
    <r>
      <rPr>
        <b/>
        <sz val="8"/>
        <rFont val="Arial"/>
        <family val="2"/>
      </rPr>
      <t xml:space="preserve"> (r)</t>
    </r>
  </si>
  <si>
    <r>
      <t>finale d'énergie</t>
    </r>
    <r>
      <rPr>
        <b/>
        <sz val="8"/>
        <rFont val="Arial"/>
        <family val="2"/>
      </rPr>
      <t xml:space="preserve"> (1)</t>
    </r>
    <r>
      <rPr>
        <b/>
        <sz val="10"/>
        <rFont val="Arial"/>
        <family val="2"/>
      </rPr>
      <t xml:space="preserve">, par </t>
    </r>
  </si>
  <si>
    <t>2018</t>
  </si>
  <si>
    <t xml:space="preserve">2018 </t>
  </si>
  <si>
    <r>
      <t xml:space="preserve">2017 </t>
    </r>
    <r>
      <rPr>
        <i/>
        <sz val="5"/>
        <color rgb="FF4D4D4D"/>
        <rFont val="Arial Narrow"/>
        <family val="2"/>
      </rPr>
      <t>(r)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</si>
</sst>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 _F_-;\-* #,##0.00\ _F_-;_-* &quot;-&quot;??\ _F_-;_-@_-"/>
    <numFmt numFmtId="165" formatCode="#\ ##0"/>
    <numFmt numFmtId="166" formatCode="_ * #,##0_ ;_ * \-#,##0_ ;_ * &quot;-&quot;??_ ;_ @_ "/>
  </numFmts>
  <fonts count="25" x14ac:knownFonts="1">
    <font>
      <sz val="10"/>
      <name val="Arial"/>
    </font>
    <font>
      <sz val="10"/>
      <name val="Arial"/>
      <family val="2"/>
    </font>
    <font>
      <b/>
      <sz val="9"/>
      <name val="Arial Narrow"/>
      <family val="2"/>
    </font>
    <font>
      <sz val="6.5"/>
      <name val="Arial Narrow"/>
      <family val="2"/>
    </font>
    <font>
      <sz val="7.5"/>
      <name val="Arial Narrow"/>
      <family val="2"/>
    </font>
    <font>
      <b/>
      <sz val="7.5"/>
      <name val="Arial Narrow"/>
      <family val="2"/>
    </font>
    <font>
      <i/>
      <sz val="6.5"/>
      <name val="Arial Narrow"/>
      <family val="2"/>
    </font>
    <font>
      <sz val="6"/>
      <name val="Arial Narrow"/>
      <family val="2"/>
    </font>
    <font>
      <sz val="8"/>
      <name val="Arial"/>
      <family val="2"/>
    </font>
    <font>
      <b/>
      <sz val="10"/>
      <name val="Arial"/>
      <family val="2"/>
    </font>
    <font>
      <sz val="10"/>
      <name val="Arial"/>
      <family val="2"/>
    </font>
    <font>
      <i/>
      <sz val="10"/>
      <name val="Arial"/>
      <family val="2"/>
    </font>
    <font>
      <sz val="7.5"/>
      <color rgb="FF4D4D4D"/>
      <name val="Arial Narrow"/>
      <family val="2"/>
    </font>
    <font>
      <b/>
      <sz val="8"/>
      <color rgb="FF4D4D4D"/>
      <name val="Arial Narrow"/>
      <family val="2"/>
    </font>
    <font>
      <sz val="6.5"/>
      <color rgb="FF4D4D4D"/>
      <name val="Arial Narrow"/>
      <family val="2"/>
    </font>
    <font>
      <i/>
      <sz val="6.5"/>
      <color rgb="FF4D4D4D"/>
      <name val="Arial Narrow"/>
      <family val="2"/>
    </font>
    <font>
      <sz val="8"/>
      <color rgb="FF4D4D4D"/>
      <name val="Arial Narrow"/>
      <family val="2"/>
    </font>
    <font>
      <sz val="6"/>
      <color rgb="FF4D4D4D"/>
      <name val="Arial Narrow"/>
      <family val="2"/>
    </font>
    <font>
      <b/>
      <sz val="8"/>
      <color theme="1" tint="0.14999847407452621"/>
      <name val="Arial Narrow"/>
      <family val="2"/>
    </font>
    <font>
      <b/>
      <i/>
      <sz val="6.5"/>
      <color theme="1" tint="0.14999847407452621"/>
      <name val="Arial Narrow"/>
      <family val="2"/>
    </font>
    <font>
      <b/>
      <sz val="9"/>
      <color theme="1" tint="0.14999847407452621"/>
      <name val="Arial Narrow"/>
      <family val="2"/>
    </font>
    <font>
      <sz val="6.5"/>
      <color theme="1" tint="0.14999847407452621"/>
      <name val="Arial Narrow"/>
      <family val="2"/>
    </font>
    <font>
      <i/>
      <sz val="6.5"/>
      <color theme="1" tint="0.14999847407452621"/>
      <name val="Arial Narrow"/>
      <family val="2"/>
    </font>
    <font>
      <i/>
      <sz val="5"/>
      <color rgb="FF4D4D4D"/>
      <name val="Arial Narrow"/>
      <family val="2"/>
    </font>
    <font>
      <b/>
      <sz val="8"/>
      <name val="Arial"/>
      <family val="2"/>
    </font>
  </fonts>
  <fills count="3">
    <fill>
      <patternFill patternType="none"/>
    </fill>
    <fill>
      <patternFill patternType="gray125"/>
    </fill>
    <fill>
      <patternFill patternType="solid">
        <fgColor theme="0" tint="-4.9989318521683403E-2"/>
        <bgColor indexed="64"/>
      </patternFill>
    </fill>
  </fills>
  <borders count="5">
    <border>
      <left/>
      <right/>
      <top/>
      <bottom/>
      <diagonal/>
    </border>
    <border>
      <left/>
      <right/>
      <top/>
      <bottom style="thick">
        <color indexed="32"/>
      </bottom>
      <diagonal/>
    </border>
    <border>
      <left/>
      <right/>
      <top style="thick">
        <color indexed="32"/>
      </top>
      <bottom/>
      <diagonal/>
    </border>
    <border>
      <left/>
      <right/>
      <top/>
      <bottom style="hair">
        <color rgb="FF4D4D4D"/>
      </bottom>
      <diagonal/>
    </border>
    <border>
      <left/>
      <right/>
      <top style="medium">
        <color theme="1" tint="0.14996795556505021"/>
      </top>
      <bottom/>
      <diagonal/>
    </border>
  </borders>
  <cellStyleXfs count="2">
    <xf numFmtId="0" fontId="0" fillId="0" borderId="0"/>
    <xf numFmtId="164" fontId="1" fillId="0" borderId="0" applyFont="0" applyFill="0" applyBorder="0" applyAlignment="0" applyProtection="0"/>
  </cellStyleXfs>
  <cellXfs count="56">
    <xf numFmtId="0" fontId="0" fillId="0" borderId="0" xfId="0"/>
    <xf numFmtId="0" fontId="2" fillId="0" borderId="0" xfId="0" applyFont="1" applyAlignment="1">
      <alignment vertical="center"/>
    </xf>
    <xf numFmtId="0" fontId="4" fillId="0" borderId="0" xfId="0" applyFont="1" applyAlignment="1">
      <alignment vertical="center"/>
    </xf>
    <xf numFmtId="0" fontId="3" fillId="0" borderId="0" xfId="0" applyFont="1" applyAlignment="1">
      <alignment vertical="center"/>
    </xf>
    <xf numFmtId="0" fontId="5" fillId="0" borderId="0" xfId="0" applyFont="1" applyAlignment="1">
      <alignment vertical="center"/>
    </xf>
    <xf numFmtId="0" fontId="6" fillId="0" borderId="0" xfId="0" applyFont="1" applyAlignment="1">
      <alignment vertical="center"/>
    </xf>
    <xf numFmtId="0" fontId="7" fillId="0" borderId="0" xfId="0" applyFont="1" applyAlignment="1">
      <alignment vertical="center"/>
    </xf>
    <xf numFmtId="0" fontId="7" fillId="0" borderId="0" xfId="0" applyFont="1" applyFill="1" applyBorder="1" applyAlignment="1">
      <alignment vertical="center" wrapText="1"/>
    </xf>
    <xf numFmtId="0" fontId="4" fillId="0" borderId="0" xfId="0" applyFont="1" applyAlignment="1">
      <alignment horizontal="center" vertical="center"/>
    </xf>
    <xf numFmtId="0" fontId="8" fillId="0" borderId="0" xfId="0" applyFont="1" applyFill="1" applyBorder="1" applyAlignment="1">
      <alignment vertical="center"/>
    </xf>
    <xf numFmtId="0" fontId="9" fillId="0" borderId="0" xfId="0" applyFont="1" applyFill="1" applyBorder="1" applyAlignment="1">
      <alignment vertical="center"/>
    </xf>
    <xf numFmtId="0" fontId="10" fillId="0" borderId="0" xfId="0" applyFont="1" applyFill="1" applyBorder="1" applyAlignment="1">
      <alignment vertical="center"/>
    </xf>
    <xf numFmtId="0" fontId="11" fillId="0" borderId="0" xfId="0" applyFont="1" applyFill="1" applyBorder="1" applyAlignment="1">
      <alignment horizontal="right" vertical="center"/>
    </xf>
    <xf numFmtId="165" fontId="10" fillId="0" borderId="0" xfId="0" applyNumberFormat="1" applyFont="1" applyFill="1" applyBorder="1" applyAlignment="1">
      <alignment vertical="center"/>
    </xf>
    <xf numFmtId="165" fontId="9" fillId="0" borderId="0" xfId="0" applyNumberFormat="1" applyFont="1" applyFill="1" applyBorder="1" applyAlignment="1">
      <alignment vertical="center"/>
    </xf>
    <xf numFmtId="0" fontId="8" fillId="0" borderId="0" xfId="0" applyFont="1" applyFill="1" applyBorder="1" applyAlignment="1">
      <alignment horizontal="right" vertical="center"/>
    </xf>
    <xf numFmtId="0" fontId="10" fillId="0" borderId="0" xfId="1" applyNumberFormat="1" applyFont="1" applyFill="1" applyBorder="1" applyAlignment="1">
      <alignment horizontal="left" vertical="center"/>
    </xf>
    <xf numFmtId="3" fontId="10" fillId="0" borderId="0" xfId="1" applyNumberFormat="1" applyFont="1" applyFill="1" applyBorder="1" applyAlignment="1">
      <alignment horizontal="right" vertical="center"/>
    </xf>
    <xf numFmtId="166" fontId="10" fillId="0" borderId="0" xfId="1" applyNumberFormat="1" applyFont="1" applyFill="1" applyBorder="1" applyAlignment="1">
      <alignment horizontal="right" vertical="center"/>
    </xf>
    <xf numFmtId="166" fontId="10" fillId="0" borderId="0" xfId="1" applyNumberFormat="1" applyFont="1" applyFill="1" applyBorder="1" applyAlignment="1">
      <alignment vertical="center"/>
    </xf>
    <xf numFmtId="0" fontId="10" fillId="0" borderId="1" xfId="1" applyNumberFormat="1" applyFont="1" applyFill="1" applyBorder="1" applyAlignment="1">
      <alignment horizontal="left" vertical="center"/>
    </xf>
    <xf numFmtId="3" fontId="10" fillId="0" borderId="1" xfId="1" applyNumberFormat="1" applyFont="1" applyFill="1" applyBorder="1" applyAlignment="1">
      <alignment horizontal="right" vertical="center"/>
    </xf>
    <xf numFmtId="165" fontId="10" fillId="0" borderId="0" xfId="0" applyNumberFormat="1" applyFont="1" applyFill="1" applyBorder="1" applyAlignment="1">
      <alignment horizontal="right" vertical="center"/>
    </xf>
    <xf numFmtId="0" fontId="10" fillId="0" borderId="2" xfId="1" applyNumberFormat="1" applyFont="1" applyFill="1" applyBorder="1" applyAlignment="1">
      <alignment horizontal="left" vertical="center"/>
    </xf>
    <xf numFmtId="3" fontId="10" fillId="0" borderId="2" xfId="1" applyNumberFormat="1" applyFont="1" applyFill="1" applyBorder="1" applyAlignment="1">
      <alignment horizontal="right" vertical="center"/>
    </xf>
    <xf numFmtId="166" fontId="10" fillId="0" borderId="2" xfId="1" applyNumberFormat="1" applyFont="1" applyFill="1" applyBorder="1" applyAlignment="1">
      <alignment horizontal="right" vertical="center"/>
    </xf>
    <xf numFmtId="166" fontId="10" fillId="0" borderId="2" xfId="1" applyNumberFormat="1" applyFont="1" applyFill="1" applyBorder="1" applyAlignment="1">
      <alignment vertical="center"/>
    </xf>
    <xf numFmtId="0" fontId="8" fillId="0" borderId="0" xfId="0" applyNumberFormat="1" applyFont="1" applyFill="1" applyBorder="1" applyAlignment="1">
      <alignment horizontal="left" vertical="center"/>
    </xf>
    <xf numFmtId="0" fontId="8" fillId="0" borderId="0" xfId="0" applyNumberFormat="1" applyFont="1" applyFill="1" applyBorder="1" applyAlignment="1">
      <alignment horizontal="left" vertical="center" wrapText="1"/>
    </xf>
    <xf numFmtId="0" fontId="13" fillId="0" borderId="0" xfId="0" applyFont="1" applyFill="1" applyBorder="1" applyAlignment="1">
      <alignment vertical="center"/>
    </xf>
    <xf numFmtId="0" fontId="16" fillId="0" borderId="0" xfId="0" applyFont="1" applyFill="1" applyBorder="1" applyAlignment="1">
      <alignment vertical="center"/>
    </xf>
    <xf numFmtId="0" fontId="12" fillId="0" borderId="0" xfId="0" applyFont="1" applyAlignment="1">
      <alignment vertical="center"/>
    </xf>
    <xf numFmtId="3" fontId="16" fillId="0" borderId="0" xfId="0" applyNumberFormat="1" applyFont="1" applyAlignment="1">
      <alignment vertical="center"/>
    </xf>
    <xf numFmtId="3" fontId="13" fillId="0" borderId="0" xfId="0" applyNumberFormat="1" applyFont="1" applyAlignment="1">
      <alignment vertical="center"/>
    </xf>
    <xf numFmtId="0" fontId="16" fillId="0" borderId="3" xfId="0" applyFont="1" applyFill="1" applyBorder="1" applyAlignment="1">
      <alignment vertical="center"/>
    </xf>
    <xf numFmtId="0" fontId="12" fillId="0" borderId="3" xfId="0" applyFont="1" applyBorder="1" applyAlignment="1">
      <alignment vertical="center"/>
    </xf>
    <xf numFmtId="0" fontId="17" fillId="0" borderId="0" xfId="0" applyFont="1" applyFill="1" applyBorder="1" applyAlignment="1">
      <alignment vertical="center" wrapText="1"/>
    </xf>
    <xf numFmtId="0" fontId="15" fillId="0" borderId="0" xfId="0" applyFont="1" applyFill="1" applyBorder="1" applyAlignment="1">
      <alignment vertical="center"/>
    </xf>
    <xf numFmtId="0" fontId="15" fillId="0" borderId="0" xfId="0" applyFont="1" applyAlignment="1">
      <alignment vertical="center"/>
    </xf>
    <xf numFmtId="0" fontId="14" fillId="2" borderId="0" xfId="0" applyFont="1" applyFill="1" applyBorder="1" applyAlignment="1">
      <alignment vertical="center"/>
    </xf>
    <xf numFmtId="49" fontId="14" fillId="2" borderId="0" xfId="0" applyNumberFormat="1" applyFont="1" applyFill="1" applyAlignment="1">
      <alignment horizontal="right" vertical="center"/>
    </xf>
    <xf numFmtId="0" fontId="8" fillId="0" borderId="0" xfId="0" applyNumberFormat="1" applyFont="1" applyFill="1" applyBorder="1" applyAlignment="1">
      <alignment horizontal="left" vertical="center" wrapText="1"/>
    </xf>
    <xf numFmtId="0" fontId="18" fillId="0" borderId="0" xfId="0" applyFont="1" applyFill="1" applyBorder="1" applyAlignment="1">
      <alignment vertical="center"/>
    </xf>
    <xf numFmtId="0" fontId="20" fillId="0" borderId="0" xfId="0" applyFont="1" applyAlignment="1">
      <alignment vertical="center"/>
    </xf>
    <xf numFmtId="0" fontId="21" fillId="0" borderId="0" xfId="0" applyFont="1" applyFill="1" applyBorder="1" applyAlignment="1">
      <alignment vertical="center"/>
    </xf>
    <xf numFmtId="0" fontId="22" fillId="0" borderId="0" xfId="0" applyFont="1" applyAlignment="1">
      <alignment horizontal="right" vertical="center"/>
    </xf>
    <xf numFmtId="0" fontId="12" fillId="0" borderId="4" xfId="0" applyFont="1" applyBorder="1" applyAlignment="1">
      <alignment vertical="center"/>
    </xf>
    <xf numFmtId="0" fontId="1" fillId="0" borderId="0" xfId="0" quotePrefix="1" applyFont="1" applyFill="1" applyBorder="1" applyAlignment="1">
      <alignment horizontal="left" vertical="center"/>
    </xf>
    <xf numFmtId="0" fontId="1" fillId="0" borderId="0" xfId="0" applyFont="1" applyFill="1" applyBorder="1" applyAlignment="1">
      <alignment vertical="center"/>
    </xf>
    <xf numFmtId="165" fontId="1" fillId="0" borderId="0" xfId="0" applyNumberFormat="1" applyFont="1" applyFill="1" applyBorder="1" applyAlignment="1">
      <alignment vertical="center"/>
    </xf>
    <xf numFmtId="165" fontId="1" fillId="0" borderId="0" xfId="0" applyNumberFormat="1" applyFont="1" applyFill="1" applyBorder="1" applyAlignment="1">
      <alignment horizontal="right" vertical="center"/>
    </xf>
    <xf numFmtId="0" fontId="8" fillId="0" borderId="0" xfId="0" quotePrefix="1" applyNumberFormat="1" applyFont="1" applyFill="1" applyBorder="1" applyAlignment="1">
      <alignment horizontal="left" vertical="center" wrapText="1"/>
    </xf>
    <xf numFmtId="166" fontId="1" fillId="0" borderId="0" xfId="1" applyNumberFormat="1" applyFont="1" applyFill="1" applyBorder="1" applyAlignment="1">
      <alignment vertical="center"/>
    </xf>
    <xf numFmtId="166" fontId="1" fillId="0" borderId="2" xfId="1" applyNumberFormat="1" applyFont="1" applyFill="1" applyBorder="1" applyAlignment="1">
      <alignment vertical="center"/>
    </xf>
    <xf numFmtId="0" fontId="8" fillId="0" borderId="0" xfId="0" quotePrefix="1" applyNumberFormat="1" applyFont="1" applyFill="1" applyBorder="1" applyAlignment="1">
      <alignment horizontal="justify" vertical="center" wrapText="1"/>
    </xf>
    <xf numFmtId="0" fontId="17" fillId="0" borderId="0" xfId="0" applyFont="1" applyFill="1" applyBorder="1" applyAlignment="1">
      <alignment horizontal="justify" vertical="center" wrapText="1"/>
    </xf>
  </cellXfs>
  <cellStyles count="2">
    <cellStyle name="Migliaia" xfId="1" builtinId="3"/>
    <cellStyle name="Normale"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17A345"/>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4D4D4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56271</xdr:colOff>
      <xdr:row>0</xdr:row>
      <xdr:rowOff>49237</xdr:rowOff>
    </xdr:from>
    <xdr:to>
      <xdr:col>0</xdr:col>
      <xdr:colOff>1617785</xdr:colOff>
      <xdr:row>1</xdr:row>
      <xdr:rowOff>140677</xdr:rowOff>
    </xdr:to>
    <xdr:pic>
      <xdr:nvPicPr>
        <xdr:cNvPr id="1195" name="Image 12" descr="StatVD_nouveau.logo_cmjn.png">
          <a:extLst>
            <a:ext uri="{FF2B5EF4-FFF2-40B4-BE49-F238E27FC236}">
              <a16:creationId xmlns:a16="http://schemas.microsoft.com/office/drawing/2014/main" id="{00000000-0008-0000-0000-0000AB04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6271" y="49237"/>
          <a:ext cx="1561514" cy="633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33"/>
  <sheetViews>
    <sheetView showGridLines="0" tabSelected="1" zoomScaleNormal="100" workbookViewId="0">
      <pane xSplit="1" ySplit="9" topLeftCell="B10" activePane="bottomRight" state="frozen"/>
      <selection pane="topRight" activeCell="B1" sqref="B1"/>
      <selection pane="bottomLeft" activeCell="A10" sqref="A10"/>
      <selection pane="bottomRight" activeCell="A18" sqref="A18"/>
    </sheetView>
  </sheetViews>
  <sheetFormatPr defaultColWidth="11.453125" defaultRowHeight="12.5" x14ac:dyDescent="0.25"/>
  <cols>
    <col min="1" max="1" width="27.81640625" style="11" customWidth="1"/>
    <col min="2" max="23" width="7.453125" style="11" customWidth="1"/>
    <col min="24" max="24" width="7.453125" style="48" customWidth="1"/>
    <col min="25" max="16384" width="11.453125" style="11"/>
  </cols>
  <sheetData>
    <row r="1" spans="1:24" s="19" customFormat="1" ht="43" customHeight="1" x14ac:dyDescent="0.25">
      <c r="A1" s="16"/>
      <c r="B1" s="16"/>
      <c r="C1" s="16"/>
      <c r="D1" s="17"/>
      <c r="E1" s="17"/>
      <c r="F1" s="17"/>
      <c r="G1" s="18"/>
      <c r="X1" s="52"/>
    </row>
    <row r="2" spans="1:24" s="19" customFormat="1" ht="13" thickBot="1" x14ac:dyDescent="0.3">
      <c r="A2" s="20"/>
      <c r="B2" s="20"/>
      <c r="C2" s="21"/>
      <c r="D2" s="21"/>
      <c r="E2" s="17"/>
      <c r="F2" s="18"/>
      <c r="X2" s="52"/>
    </row>
    <row r="3" spans="1:24" s="19" customFormat="1" ht="13" thickTop="1" x14ac:dyDescent="0.25">
      <c r="A3" s="23"/>
      <c r="B3" s="23"/>
      <c r="C3" s="23"/>
      <c r="D3" s="24"/>
      <c r="E3" s="24"/>
      <c r="F3" s="24"/>
      <c r="G3" s="25"/>
      <c r="H3" s="26"/>
      <c r="I3" s="26"/>
      <c r="J3" s="26"/>
      <c r="K3" s="26"/>
      <c r="L3" s="26"/>
      <c r="M3" s="26"/>
      <c r="N3" s="26"/>
      <c r="O3" s="26"/>
      <c r="P3" s="26"/>
      <c r="Q3" s="26"/>
      <c r="R3" s="26"/>
      <c r="S3" s="26"/>
      <c r="T3" s="26"/>
      <c r="U3" s="26"/>
      <c r="V3" s="26"/>
      <c r="W3" s="26"/>
      <c r="X3" s="53"/>
    </row>
    <row r="4" spans="1:24" ht="13" x14ac:dyDescent="0.25">
      <c r="A4" s="10" t="s">
        <v>17</v>
      </c>
      <c r="T4" s="12"/>
      <c r="U4" s="12"/>
      <c r="V4" s="12"/>
      <c r="W4" s="12"/>
      <c r="X4" s="12"/>
    </row>
    <row r="5" spans="1:24" ht="13" x14ac:dyDescent="0.25">
      <c r="A5" s="10" t="s">
        <v>24</v>
      </c>
      <c r="T5" s="12"/>
      <c r="U5" s="12"/>
      <c r="V5" s="12"/>
      <c r="W5" s="12"/>
      <c r="X5" s="12"/>
    </row>
    <row r="6" spans="1:24" ht="13" x14ac:dyDescent="0.25">
      <c r="A6" s="10" t="s">
        <v>23</v>
      </c>
      <c r="T6" s="12"/>
      <c r="U6" s="12"/>
      <c r="V6" s="12"/>
      <c r="W6" s="12"/>
      <c r="X6" s="12"/>
    </row>
    <row r="7" spans="1:24" s="9" customFormat="1" ht="11.25" customHeight="1" x14ac:dyDescent="0.25">
      <c r="A7" s="9" t="s">
        <v>12</v>
      </c>
    </row>
    <row r="9" spans="1:24" s="9" customFormat="1" ht="11.25" customHeight="1" x14ac:dyDescent="0.25">
      <c r="A9" s="9" t="s">
        <v>0</v>
      </c>
      <c r="B9" s="9">
        <v>1996</v>
      </c>
      <c r="C9" s="15">
        <v>1997</v>
      </c>
      <c r="D9" s="15">
        <v>1998</v>
      </c>
      <c r="E9" s="15">
        <v>1999</v>
      </c>
      <c r="F9" s="15">
        <v>2000</v>
      </c>
      <c r="G9" s="15">
        <v>2001</v>
      </c>
      <c r="H9" s="15">
        <v>2002</v>
      </c>
      <c r="I9" s="15">
        <v>2003</v>
      </c>
      <c r="J9" s="15">
        <v>2004</v>
      </c>
      <c r="K9" s="15">
        <v>2005</v>
      </c>
      <c r="L9" s="15">
        <v>2006</v>
      </c>
      <c r="M9" s="15">
        <v>2007</v>
      </c>
      <c r="N9" s="15">
        <v>2008</v>
      </c>
      <c r="O9" s="15">
        <v>2009</v>
      </c>
      <c r="P9" s="15">
        <v>2010</v>
      </c>
      <c r="Q9" s="15">
        <v>2011</v>
      </c>
      <c r="R9" s="15">
        <v>2012</v>
      </c>
      <c r="S9" s="15">
        <v>2013</v>
      </c>
      <c r="T9" s="15">
        <v>2014</v>
      </c>
      <c r="U9" s="15">
        <v>2015</v>
      </c>
      <c r="V9" s="15">
        <v>2016</v>
      </c>
      <c r="W9" s="15">
        <v>2017</v>
      </c>
      <c r="X9" s="15" t="s">
        <v>25</v>
      </c>
    </row>
    <row r="11" spans="1:24" ht="13" x14ac:dyDescent="0.25">
      <c r="A11" s="10" t="s">
        <v>1</v>
      </c>
      <c r="B11" s="13">
        <v>37752.256862797687</v>
      </c>
      <c r="C11" s="13">
        <v>36568.156372819409</v>
      </c>
      <c r="D11" s="13">
        <v>37910.035118564992</v>
      </c>
      <c r="E11" s="13">
        <v>38446.948157088074</v>
      </c>
      <c r="F11" s="13">
        <v>36845.568240621535</v>
      </c>
      <c r="G11" s="13">
        <v>38733.798768228546</v>
      </c>
      <c r="H11" s="13">
        <v>37426.522861432619</v>
      </c>
      <c r="I11" s="13">
        <v>38428.616596208434</v>
      </c>
      <c r="J11" s="13">
        <v>38144.249162401116</v>
      </c>
      <c r="K11" s="13">
        <v>38082.396692181559</v>
      </c>
      <c r="L11" s="13">
        <v>37347.197405387851</v>
      </c>
      <c r="M11" s="13">
        <v>34942.327499025094</v>
      </c>
      <c r="N11" s="13">
        <v>36007.242646092178</v>
      </c>
      <c r="O11" s="13">
        <v>35821.963967406991</v>
      </c>
      <c r="P11" s="13">
        <v>36571.640921280792</v>
      </c>
      <c r="Q11" s="13">
        <v>33171.499287549865</v>
      </c>
      <c r="R11" s="13">
        <v>33754.981982704048</v>
      </c>
      <c r="S11" s="13">
        <v>34535.564039460878</v>
      </c>
      <c r="T11" s="13">
        <v>30972.17469948862</v>
      </c>
      <c r="U11" s="13">
        <v>31429.503725229453</v>
      </c>
      <c r="V11" s="13">
        <v>32009.240394125729</v>
      </c>
      <c r="W11" s="49">
        <f t="shared" ref="W11" si="0">W12+W13</f>
        <v>29981.206304689509</v>
      </c>
      <c r="X11" s="49">
        <v>29138</v>
      </c>
    </row>
    <row r="12" spans="1:24" x14ac:dyDescent="0.25">
      <c r="A12" s="47" t="s">
        <v>20</v>
      </c>
      <c r="B12" s="13">
        <v>20809.438434518466</v>
      </c>
      <c r="C12" s="13">
        <v>19481.069589406819</v>
      </c>
      <c r="D12" s="13">
        <v>20421.08334161299</v>
      </c>
      <c r="E12" s="13">
        <v>19615.479472095511</v>
      </c>
      <c r="F12" s="13">
        <v>17763.770486066907</v>
      </c>
      <c r="G12" s="13">
        <v>19698.169118922422</v>
      </c>
      <c r="H12" s="13">
        <v>18365.444915497443</v>
      </c>
      <c r="I12" s="13">
        <v>19267.380714631341</v>
      </c>
      <c r="J12" s="13">
        <v>19068.428160950269</v>
      </c>
      <c r="K12" s="13">
        <v>19249.880234227141</v>
      </c>
      <c r="L12" s="13">
        <v>18556.117952063705</v>
      </c>
      <c r="M12" s="13">
        <v>16195.152772248151</v>
      </c>
      <c r="N12" s="13">
        <v>16957.423002137082</v>
      </c>
      <c r="O12" s="13">
        <v>16529.023087039292</v>
      </c>
      <c r="P12" s="13">
        <v>17198.998273486777</v>
      </c>
      <c r="Q12" s="13">
        <v>13668.340069898279</v>
      </c>
      <c r="R12" s="13">
        <v>14265.800165326113</v>
      </c>
      <c r="S12" s="13">
        <v>14995.805927567773</v>
      </c>
      <c r="T12" s="13">
        <v>11414.688199369983</v>
      </c>
      <c r="U12" s="13">
        <v>11903.394923068427</v>
      </c>
      <c r="V12" s="13">
        <v>12183.674910817615</v>
      </c>
      <c r="W12" s="49">
        <v>11394.948694587481</v>
      </c>
      <c r="X12" s="49">
        <v>10408</v>
      </c>
    </row>
    <row r="13" spans="1:24" x14ac:dyDescent="0.25">
      <c r="A13" s="47" t="s">
        <v>21</v>
      </c>
      <c r="B13" s="13">
        <v>16942.818428279224</v>
      </c>
      <c r="C13" s="13">
        <v>17087.086783412589</v>
      </c>
      <c r="D13" s="13">
        <v>17488.951776951999</v>
      </c>
      <c r="E13" s="13">
        <v>18831.468684992564</v>
      </c>
      <c r="F13" s="13">
        <v>19081.797754554627</v>
      </c>
      <c r="G13" s="13">
        <v>19035.629649306127</v>
      </c>
      <c r="H13" s="13">
        <v>19061.07794593518</v>
      </c>
      <c r="I13" s="13">
        <v>19161.235881577089</v>
      </c>
      <c r="J13" s="13">
        <v>19075.821001450851</v>
      </c>
      <c r="K13" s="13">
        <v>18832.516457954418</v>
      </c>
      <c r="L13" s="13">
        <v>18791.07945332415</v>
      </c>
      <c r="M13" s="13">
        <v>18747.174726776942</v>
      </c>
      <c r="N13" s="13">
        <v>19049.819643955096</v>
      </c>
      <c r="O13" s="13">
        <v>19292.940880367696</v>
      </c>
      <c r="P13" s="13">
        <v>19372.642647794015</v>
      </c>
      <c r="Q13" s="13">
        <v>19503.159217651584</v>
      </c>
      <c r="R13" s="13">
        <v>19489.181817377939</v>
      </c>
      <c r="S13" s="13">
        <v>19539.758111893101</v>
      </c>
      <c r="T13" s="13">
        <v>19557.486500118637</v>
      </c>
      <c r="U13" s="13">
        <v>19526.108802161027</v>
      </c>
      <c r="V13" s="13">
        <v>19825.565483308113</v>
      </c>
      <c r="W13" s="49">
        <v>18586.257610102028</v>
      </c>
      <c r="X13" s="49">
        <v>18730</v>
      </c>
    </row>
    <row r="14" spans="1:24" ht="4.1500000000000004" customHeight="1" x14ac:dyDescent="0.25">
      <c r="A14" s="48"/>
      <c r="B14" s="13"/>
      <c r="C14" s="13"/>
      <c r="D14" s="13"/>
      <c r="E14" s="13"/>
      <c r="F14" s="13"/>
      <c r="G14" s="13"/>
      <c r="H14" s="13"/>
      <c r="I14" s="13"/>
      <c r="J14" s="13"/>
      <c r="K14" s="13"/>
      <c r="L14" s="13"/>
      <c r="M14" s="13"/>
      <c r="N14" s="13"/>
      <c r="W14" s="48"/>
    </row>
    <row r="15" spans="1:24" x14ac:dyDescent="0.25">
      <c r="A15" s="48" t="s">
        <v>7</v>
      </c>
      <c r="B15" s="13">
        <v>11901</v>
      </c>
      <c r="C15" s="13">
        <v>11806</v>
      </c>
      <c r="D15" s="13">
        <v>12130</v>
      </c>
      <c r="E15" s="13">
        <v>12440</v>
      </c>
      <c r="F15" s="13">
        <v>12449</v>
      </c>
      <c r="G15" s="13">
        <v>12756</v>
      </c>
      <c r="H15" s="13">
        <v>12844</v>
      </c>
      <c r="I15" s="13">
        <v>13202</v>
      </c>
      <c r="J15" s="13">
        <v>13467</v>
      </c>
      <c r="K15" s="13">
        <v>13784</v>
      </c>
      <c r="L15" s="13">
        <v>13638</v>
      </c>
      <c r="M15" s="13">
        <v>13956</v>
      </c>
      <c r="N15" s="13">
        <v>14504</v>
      </c>
      <c r="O15" s="22">
        <v>15006</v>
      </c>
      <c r="P15" s="22">
        <v>15581</v>
      </c>
      <c r="Q15" s="22">
        <v>15259</v>
      </c>
      <c r="R15" s="22">
        <v>15203.080411199999</v>
      </c>
      <c r="S15" s="22">
        <v>15499.585314</v>
      </c>
      <c r="T15" s="22">
        <v>15070.1444892</v>
      </c>
      <c r="U15" s="22">
        <v>15020.265707999999</v>
      </c>
      <c r="V15" s="22">
        <v>15055.462673999999</v>
      </c>
      <c r="W15" s="50">
        <v>15203.7492012</v>
      </c>
      <c r="X15" s="50">
        <v>15282</v>
      </c>
    </row>
    <row r="16" spans="1:24" x14ac:dyDescent="0.25">
      <c r="A16" s="48" t="s">
        <v>2</v>
      </c>
      <c r="B16" s="13">
        <v>9595</v>
      </c>
      <c r="C16" s="13">
        <v>9243</v>
      </c>
      <c r="D16" s="13">
        <v>9300</v>
      </c>
      <c r="E16" s="13">
        <v>10160</v>
      </c>
      <c r="F16" s="13">
        <v>10158</v>
      </c>
      <c r="G16" s="13">
        <v>10201</v>
      </c>
      <c r="H16" s="13">
        <v>10441</v>
      </c>
      <c r="I16" s="13">
        <v>10814</v>
      </c>
      <c r="J16" s="13">
        <v>11606</v>
      </c>
      <c r="K16" s="13">
        <v>11978</v>
      </c>
      <c r="L16" s="13">
        <v>12247</v>
      </c>
      <c r="M16" s="13">
        <v>11752</v>
      </c>
      <c r="N16" s="13">
        <v>12712</v>
      </c>
      <c r="O16" s="13">
        <v>12724</v>
      </c>
      <c r="P16" s="13">
        <v>13500.727200000001</v>
      </c>
      <c r="Q16" s="13">
        <v>12656.829599999999</v>
      </c>
      <c r="R16" s="13">
        <v>13330.1376</v>
      </c>
      <c r="S16" s="13">
        <v>14283.439200000001</v>
      </c>
      <c r="T16" s="13">
        <v>12780.457200000001</v>
      </c>
      <c r="U16" s="13">
        <v>12817.104058389601</v>
      </c>
      <c r="V16" s="13">
        <v>13302.7549252272</v>
      </c>
      <c r="W16" s="49">
        <v>13646.090264400002</v>
      </c>
      <c r="X16" s="49">
        <v>13101</v>
      </c>
    </row>
    <row r="17" spans="1:24" x14ac:dyDescent="0.25">
      <c r="A17" s="48" t="s">
        <v>3</v>
      </c>
      <c r="B17" s="13">
        <v>8.5143000000000004</v>
      </c>
      <c r="C17" s="13">
        <v>4.3245900000000006</v>
      </c>
      <c r="D17" s="13">
        <v>3.6754800000000003</v>
      </c>
      <c r="E17" s="13">
        <v>3.6389499999999999</v>
      </c>
      <c r="F17" s="13">
        <v>725.57010000000002</v>
      </c>
      <c r="G17" s="13">
        <v>647.74715000000003</v>
      </c>
      <c r="H17" s="13">
        <v>414.36541</v>
      </c>
      <c r="I17" s="13">
        <v>804.81209999999999</v>
      </c>
      <c r="J17" s="13">
        <v>202.12611000000001</v>
      </c>
      <c r="K17" s="13">
        <v>188.39644999999999</v>
      </c>
      <c r="L17" s="13">
        <v>279.63715000000002</v>
      </c>
      <c r="M17" s="13">
        <v>327.23854999999998</v>
      </c>
      <c r="N17" s="13">
        <v>206.23994999999999</v>
      </c>
      <c r="O17" s="13">
        <v>423.56338299999999</v>
      </c>
      <c r="P17" s="13">
        <v>434.69849999999997</v>
      </c>
      <c r="Q17" s="13">
        <v>381.22168499999998</v>
      </c>
      <c r="R17" s="13">
        <v>388.14314999999999</v>
      </c>
      <c r="S17" s="13">
        <v>205.01336999999998</v>
      </c>
      <c r="T17" s="22">
        <v>6.0587999999999996E-2</v>
      </c>
      <c r="U17" s="22">
        <v>5.5488000000000003E-2</v>
      </c>
      <c r="V17" s="22">
        <v>7.5479999999999992E-2</v>
      </c>
      <c r="W17" s="50">
        <v>2.8381499999999997E-2</v>
      </c>
      <c r="X17" s="50">
        <v>0</v>
      </c>
    </row>
    <row r="18" spans="1:24" x14ac:dyDescent="0.25">
      <c r="A18" s="47" t="s">
        <v>4</v>
      </c>
      <c r="B18" s="13">
        <v>1281</v>
      </c>
      <c r="C18" s="13">
        <v>1244</v>
      </c>
      <c r="D18" s="13">
        <v>1202</v>
      </c>
      <c r="E18" s="13">
        <v>1416</v>
      </c>
      <c r="F18" s="13">
        <v>1593</v>
      </c>
      <c r="G18" s="13">
        <v>1591</v>
      </c>
      <c r="H18" s="13">
        <v>1669</v>
      </c>
      <c r="I18" s="13">
        <v>1521</v>
      </c>
      <c r="J18" s="13">
        <v>1581</v>
      </c>
      <c r="K18" s="13">
        <v>1398</v>
      </c>
      <c r="L18" s="13">
        <v>1536</v>
      </c>
      <c r="M18" s="13">
        <v>1566</v>
      </c>
      <c r="N18" s="13">
        <v>1887</v>
      </c>
      <c r="O18" s="13">
        <v>1817</v>
      </c>
      <c r="P18" s="13">
        <v>1919</v>
      </c>
      <c r="Q18" s="13">
        <v>2223.7152638148755</v>
      </c>
      <c r="R18" s="13">
        <v>2342.9863158225562</v>
      </c>
      <c r="S18" s="13">
        <v>2191.1624797150243</v>
      </c>
      <c r="T18" s="13">
        <v>2272.8242531911446</v>
      </c>
      <c r="U18" s="13">
        <v>2235.2874482961029</v>
      </c>
      <c r="V18" s="13">
        <v>2186.890509244216</v>
      </c>
      <c r="W18" s="49">
        <v>2362.6448208454422</v>
      </c>
      <c r="X18" s="49">
        <v>2185</v>
      </c>
    </row>
    <row r="19" spans="1:24" x14ac:dyDescent="0.25">
      <c r="A19" s="48" t="s">
        <v>5</v>
      </c>
      <c r="B19" s="13">
        <v>1187</v>
      </c>
      <c r="C19" s="13">
        <v>1098</v>
      </c>
      <c r="D19" s="13">
        <v>1196</v>
      </c>
      <c r="E19" s="13">
        <v>1134</v>
      </c>
      <c r="F19" s="13">
        <v>1109</v>
      </c>
      <c r="G19" s="13">
        <v>1171</v>
      </c>
      <c r="H19" s="13">
        <v>1147</v>
      </c>
      <c r="I19" s="13">
        <v>1169</v>
      </c>
      <c r="J19" s="13">
        <v>1230</v>
      </c>
      <c r="K19" s="13">
        <v>1216</v>
      </c>
      <c r="L19" s="13">
        <v>1217</v>
      </c>
      <c r="M19" s="13">
        <v>1123</v>
      </c>
      <c r="N19" s="13">
        <v>1303</v>
      </c>
      <c r="O19" s="13">
        <v>1220</v>
      </c>
      <c r="P19" s="13">
        <v>1428</v>
      </c>
      <c r="Q19" s="13">
        <v>1257.4908</v>
      </c>
      <c r="R19" s="13">
        <v>1400.0688</v>
      </c>
      <c r="S19" s="13">
        <v>1517.7456</v>
      </c>
      <c r="T19" s="13">
        <v>1329.8579999999999</v>
      </c>
      <c r="U19" s="13">
        <v>1506.2652</v>
      </c>
      <c r="V19" s="13">
        <v>1573.275132</v>
      </c>
      <c r="W19" s="49">
        <v>1586.9952000000001</v>
      </c>
      <c r="X19" s="49">
        <v>1587</v>
      </c>
    </row>
    <row r="20" spans="1:24" x14ac:dyDescent="0.25">
      <c r="A20" s="47" t="s">
        <v>9</v>
      </c>
      <c r="B20" s="13">
        <v>580</v>
      </c>
      <c r="C20" s="13">
        <v>574</v>
      </c>
      <c r="D20" s="13">
        <v>505</v>
      </c>
      <c r="E20" s="13">
        <v>534</v>
      </c>
      <c r="F20" s="13">
        <v>579</v>
      </c>
      <c r="G20" s="13">
        <v>1162</v>
      </c>
      <c r="H20" s="13">
        <v>1164</v>
      </c>
      <c r="I20" s="13">
        <v>1257</v>
      </c>
      <c r="J20" s="13">
        <v>1611</v>
      </c>
      <c r="K20" s="13">
        <v>1528</v>
      </c>
      <c r="L20" s="13">
        <v>1519</v>
      </c>
      <c r="M20" s="13">
        <v>1611</v>
      </c>
      <c r="N20" s="13">
        <v>1966</v>
      </c>
      <c r="O20" s="13">
        <v>1943</v>
      </c>
      <c r="P20" s="13">
        <v>1914</v>
      </c>
      <c r="Q20" s="13">
        <v>1820</v>
      </c>
      <c r="R20" s="13">
        <v>1707</v>
      </c>
      <c r="S20" s="13">
        <v>2015</v>
      </c>
      <c r="T20" s="13">
        <v>2424</v>
      </c>
      <c r="U20" s="13">
        <v>1944</v>
      </c>
      <c r="V20" s="13">
        <v>1925</v>
      </c>
      <c r="W20" s="49">
        <v>2006.7128199999995</v>
      </c>
      <c r="X20" s="49">
        <v>2004</v>
      </c>
    </row>
    <row r="21" spans="1:24" ht="4.1500000000000004" customHeight="1" x14ac:dyDescent="0.25">
      <c r="A21" s="48"/>
      <c r="B21" s="13"/>
      <c r="C21" s="13"/>
      <c r="D21" s="13"/>
      <c r="E21" s="13"/>
      <c r="F21" s="13"/>
      <c r="G21" s="13"/>
      <c r="H21" s="13"/>
      <c r="I21" s="13"/>
      <c r="J21" s="13"/>
      <c r="K21" s="13"/>
      <c r="L21" s="13"/>
      <c r="M21" s="13"/>
      <c r="N21" s="13"/>
      <c r="O21" s="22"/>
      <c r="P21" s="22"/>
      <c r="Q21" s="22"/>
      <c r="R21" s="22"/>
      <c r="S21" s="22"/>
      <c r="T21" s="22"/>
      <c r="U21" s="22"/>
      <c r="V21" s="22"/>
      <c r="W21" s="50"/>
      <c r="X21" s="50"/>
    </row>
    <row r="22" spans="1:24" s="10" customFormat="1" ht="13" x14ac:dyDescent="0.25">
      <c r="A22" s="10" t="s">
        <v>6</v>
      </c>
      <c r="B22" s="14">
        <v>62304.77116279769</v>
      </c>
      <c r="C22" s="14">
        <v>60537.480962819405</v>
      </c>
      <c r="D22" s="14">
        <v>62246.710598564991</v>
      </c>
      <c r="E22" s="14">
        <v>64134.587107088075</v>
      </c>
      <c r="F22" s="14">
        <v>63459.138340621532</v>
      </c>
      <c r="G22" s="14">
        <v>66262.545918228541</v>
      </c>
      <c r="H22" s="14">
        <v>65105.888271432617</v>
      </c>
      <c r="I22" s="14">
        <v>67196.42869620843</v>
      </c>
      <c r="J22" s="14">
        <v>67841.375272401114</v>
      </c>
      <c r="K22" s="14">
        <v>68174.793142181559</v>
      </c>
      <c r="L22" s="14">
        <v>67783.834555387846</v>
      </c>
      <c r="M22" s="14">
        <v>65277.566049025096</v>
      </c>
      <c r="N22" s="14">
        <v>68585.482596092188</v>
      </c>
      <c r="O22" s="14">
        <v>68955.527350406992</v>
      </c>
      <c r="P22" s="14">
        <v>71349.066621280799</v>
      </c>
      <c r="Q22" s="14">
        <v>66769.756636364735</v>
      </c>
      <c r="R22" s="14">
        <v>68126.3982597266</v>
      </c>
      <c r="S22" s="14">
        <v>70247.510003175892</v>
      </c>
      <c r="T22" s="14">
        <v>64849.51922987977</v>
      </c>
      <c r="U22" s="14">
        <v>64952.481627915156</v>
      </c>
      <c r="V22" s="14">
        <v>66052.699114597141</v>
      </c>
      <c r="W22" s="14">
        <v>64787.426992634944</v>
      </c>
      <c r="X22" s="14">
        <v>63298</v>
      </c>
    </row>
    <row r="24" spans="1:24" s="9" customFormat="1" ht="11.5" customHeight="1" x14ac:dyDescent="0.25">
      <c r="A24" s="54" t="s">
        <v>16</v>
      </c>
      <c r="B24" s="27"/>
      <c r="C24" s="27"/>
      <c r="D24" s="27"/>
      <c r="E24" s="27"/>
      <c r="F24" s="27"/>
      <c r="G24" s="27"/>
      <c r="H24" s="27"/>
      <c r="I24" s="27"/>
      <c r="J24" s="27"/>
      <c r="K24" s="27"/>
      <c r="L24" s="27"/>
      <c r="M24" s="27"/>
      <c r="N24" s="27"/>
      <c r="O24" s="27"/>
      <c r="P24" s="27"/>
      <c r="Q24" s="27"/>
      <c r="R24" s="27"/>
      <c r="S24" s="27"/>
      <c r="T24" s="27"/>
      <c r="U24" s="27"/>
      <c r="V24" s="27"/>
      <c r="W24" s="27"/>
      <c r="X24" s="27"/>
    </row>
    <row r="25" spans="1:24" s="9" customFormat="1" ht="11.5" customHeight="1" x14ac:dyDescent="0.25">
      <c r="A25" s="54"/>
      <c r="B25" s="41"/>
      <c r="C25" s="41"/>
      <c r="D25" s="41"/>
      <c r="E25" s="41"/>
      <c r="F25" s="41"/>
      <c r="G25" s="41"/>
      <c r="H25" s="41"/>
      <c r="I25" s="41"/>
      <c r="J25" s="41"/>
      <c r="K25" s="41"/>
      <c r="L25" s="41"/>
      <c r="M25" s="41"/>
      <c r="N25" s="41"/>
      <c r="O25" s="41"/>
      <c r="P25" s="41"/>
      <c r="Q25" s="27"/>
      <c r="R25" s="27"/>
      <c r="S25" s="27"/>
      <c r="T25" s="27"/>
      <c r="U25" s="27"/>
      <c r="V25" s="27"/>
      <c r="W25" s="27"/>
      <c r="X25" s="27"/>
    </row>
    <row r="26" spans="1:24" s="9" customFormat="1" ht="11.5" customHeight="1" x14ac:dyDescent="0.25">
      <c r="A26" s="54"/>
      <c r="B26" s="28"/>
      <c r="C26" s="28"/>
      <c r="D26" s="28"/>
      <c r="E26" s="28"/>
      <c r="F26" s="28"/>
      <c r="G26" s="28"/>
      <c r="H26" s="28"/>
      <c r="I26" s="28"/>
      <c r="J26" s="28"/>
      <c r="K26" s="28"/>
      <c r="L26" s="28"/>
      <c r="M26" s="28"/>
      <c r="N26" s="28"/>
      <c r="O26" s="28"/>
      <c r="P26" s="28"/>
      <c r="Q26" s="27"/>
      <c r="R26" s="27"/>
      <c r="S26" s="27"/>
      <c r="T26" s="27"/>
      <c r="U26" s="27"/>
      <c r="V26" s="27"/>
      <c r="W26" s="27"/>
      <c r="X26" s="27"/>
    </row>
    <row r="27" spans="1:24" s="9" customFormat="1" ht="11.5" customHeight="1" x14ac:dyDescent="0.25">
      <c r="A27" s="54"/>
      <c r="B27" s="41"/>
      <c r="C27" s="41"/>
      <c r="D27" s="41"/>
      <c r="E27" s="41"/>
      <c r="F27" s="41"/>
      <c r="G27" s="41"/>
      <c r="H27" s="41"/>
      <c r="I27" s="41"/>
      <c r="J27" s="41"/>
      <c r="K27" s="41"/>
      <c r="L27" s="41"/>
      <c r="M27" s="41"/>
      <c r="N27" s="41"/>
      <c r="O27" s="41"/>
      <c r="P27" s="41"/>
      <c r="Q27" s="27"/>
      <c r="R27" s="27"/>
      <c r="S27" s="27"/>
      <c r="T27" s="27"/>
      <c r="U27" s="27"/>
      <c r="V27" s="27"/>
      <c r="W27" s="27"/>
      <c r="X27" s="27"/>
    </row>
    <row r="28" spans="1:24" s="9" customFormat="1" ht="11.5" customHeight="1" x14ac:dyDescent="0.25">
      <c r="A28" s="54"/>
      <c r="B28" s="28"/>
      <c r="C28" s="28"/>
      <c r="D28" s="28"/>
      <c r="E28" s="28"/>
      <c r="F28" s="28"/>
      <c r="G28" s="28"/>
      <c r="H28" s="28"/>
      <c r="I28" s="28"/>
      <c r="J28" s="28"/>
      <c r="K28" s="28"/>
      <c r="L28" s="28"/>
      <c r="M28" s="28"/>
      <c r="N28" s="28"/>
      <c r="O28" s="28"/>
      <c r="P28" s="28"/>
      <c r="Q28" s="27"/>
      <c r="R28" s="27"/>
      <c r="S28" s="27"/>
      <c r="T28" s="27"/>
      <c r="U28" s="27"/>
      <c r="V28" s="27"/>
      <c r="W28" s="27"/>
      <c r="X28" s="48"/>
    </row>
    <row r="29" spans="1:24" s="9" customFormat="1" ht="11.5" customHeight="1" x14ac:dyDescent="0.25">
      <c r="A29" s="54"/>
      <c r="B29" s="41"/>
      <c r="C29" s="41"/>
      <c r="D29" s="41"/>
      <c r="E29" s="41"/>
      <c r="F29" s="41"/>
      <c r="G29" s="41"/>
      <c r="H29" s="41"/>
      <c r="I29" s="41"/>
      <c r="J29" s="41"/>
      <c r="K29" s="41"/>
      <c r="L29" s="41"/>
      <c r="M29" s="41"/>
      <c r="N29" s="41"/>
      <c r="O29" s="41"/>
      <c r="P29" s="41"/>
      <c r="Q29" s="27"/>
      <c r="R29" s="27"/>
      <c r="S29" s="27"/>
      <c r="T29" s="27"/>
      <c r="U29" s="27"/>
      <c r="V29" s="27"/>
      <c r="W29" s="27"/>
      <c r="X29" s="27"/>
    </row>
    <row r="30" spans="1:24" s="9" customFormat="1" ht="11.25" customHeight="1" x14ac:dyDescent="0.25">
      <c r="A30" s="51"/>
      <c r="B30" s="41"/>
      <c r="C30" s="41"/>
      <c r="D30" s="41"/>
      <c r="E30" s="41"/>
      <c r="F30" s="41"/>
      <c r="G30" s="41"/>
      <c r="H30" s="41"/>
      <c r="I30" s="41"/>
      <c r="J30" s="41"/>
      <c r="K30" s="41"/>
      <c r="L30" s="41"/>
      <c r="M30" s="41"/>
      <c r="N30" s="41"/>
      <c r="O30" s="41"/>
      <c r="P30" s="41"/>
      <c r="Q30" s="27"/>
      <c r="R30" s="27"/>
      <c r="S30" s="27"/>
      <c r="T30" s="27"/>
      <c r="U30" s="27"/>
      <c r="V30" s="27"/>
      <c r="W30" s="27"/>
      <c r="X30" s="27"/>
    </row>
    <row r="31" spans="1:24" s="9" customFormat="1" ht="11.5" customHeight="1" x14ac:dyDescent="0.25">
      <c r="A31" s="9" t="s">
        <v>13</v>
      </c>
      <c r="X31" s="27"/>
    </row>
    <row r="32" spans="1:24" x14ac:dyDescent="0.25">
      <c r="X32" s="9"/>
    </row>
    <row r="33" spans="24:24" x14ac:dyDescent="0.25">
      <c r="X33" s="49"/>
    </row>
  </sheetData>
  <mergeCells count="1">
    <mergeCell ref="A24:A29"/>
  </mergeCells>
  <phoneticPr fontId="0" type="noConversion"/>
  <pageMargins left="0.6692913385826772" right="0.43307086614173229" top="0.78740157480314965" bottom="0.78740157480314965" header="0.39370078740157483" footer="0.39370078740157483"/>
  <pageSetup paperSize="9" orientation="landscape" horizontalDpi="1693" verticalDpi="1693" r:id="rId1"/>
  <headerFooter alignWithMargins="0">
    <oddFooter>&amp;L&amp;8&amp;D&amp;C&amp;8&amp;P/&amp;N&amp;R&amp;8&amp;F</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25"/>
  <sheetViews>
    <sheetView showGridLines="0" zoomScale="150" workbookViewId="0">
      <selection activeCell="A8" sqref="A8"/>
    </sheetView>
  </sheetViews>
  <sheetFormatPr defaultColWidth="11.453125" defaultRowHeight="8.5" customHeight="1" x14ac:dyDescent="0.25"/>
  <cols>
    <col min="1" max="1" width="15" style="2" customWidth="1"/>
    <col min="2" max="4" width="6.453125" style="2" customWidth="1"/>
    <col min="5" max="16384" width="11.453125" style="2"/>
  </cols>
  <sheetData>
    <row r="1" spans="1:5" ht="4.1500000000000004" customHeight="1" x14ac:dyDescent="0.25">
      <c r="A1" s="46"/>
      <c r="B1" s="46"/>
      <c r="C1" s="46"/>
      <c r="D1" s="46"/>
    </row>
    <row r="2" spans="1:5" s="1" customFormat="1" ht="10.4" customHeight="1" x14ac:dyDescent="0.25">
      <c r="A2" s="42" t="s">
        <v>19</v>
      </c>
      <c r="B2" s="42"/>
      <c r="C2" s="42"/>
      <c r="D2" s="43"/>
    </row>
    <row r="3" spans="1:5" s="1" customFormat="1" ht="10.4" customHeight="1" x14ac:dyDescent="0.25">
      <c r="A3" s="42" t="s">
        <v>11</v>
      </c>
      <c r="B3" s="42"/>
      <c r="C3" s="42"/>
      <c r="D3" s="43"/>
    </row>
    <row r="4" spans="1:5" s="1" customFormat="1" ht="8.5" customHeight="1" x14ac:dyDescent="0.25">
      <c r="A4" s="44" t="s">
        <v>10</v>
      </c>
      <c r="B4" s="42"/>
      <c r="C4" s="42"/>
      <c r="D4" s="45" t="s">
        <v>8</v>
      </c>
    </row>
    <row r="5" spans="1:5" ht="6" customHeight="1" x14ac:dyDescent="0.25">
      <c r="A5" s="30"/>
      <c r="B5" s="30"/>
      <c r="C5" s="30"/>
      <c r="D5" s="31"/>
    </row>
    <row r="6" spans="1:5" s="3" customFormat="1" ht="8.5" customHeight="1" x14ac:dyDescent="0.25">
      <c r="A6" s="39" t="s">
        <v>18</v>
      </c>
      <c r="B6" s="40" t="s">
        <v>22</v>
      </c>
      <c r="C6" s="40" t="s">
        <v>27</v>
      </c>
      <c r="D6" s="40" t="s">
        <v>26</v>
      </c>
    </row>
    <row r="7" spans="1:5" ht="8.5" customHeight="1" x14ac:dyDescent="0.25">
      <c r="A7" s="30"/>
      <c r="B7" s="31"/>
      <c r="C7" s="31"/>
      <c r="D7" s="31"/>
    </row>
    <row r="8" spans="1:5" ht="10.4" customHeight="1" x14ac:dyDescent="0.25">
      <c r="A8" s="29" t="s">
        <v>1</v>
      </c>
      <c r="B8" s="33">
        <v>30812</v>
      </c>
      <c r="C8" s="33">
        <v>30146</v>
      </c>
      <c r="D8" s="33">
        <v>29138</v>
      </c>
    </row>
    <row r="9" spans="1:5" ht="10.4" customHeight="1" x14ac:dyDescent="0.25">
      <c r="A9" s="30" t="s">
        <v>14</v>
      </c>
      <c r="B9" s="32">
        <v>12172</v>
      </c>
      <c r="C9" s="32">
        <v>11431</v>
      </c>
      <c r="D9" s="32">
        <v>10408</v>
      </c>
    </row>
    <row r="10" spans="1:5" ht="10.4" customHeight="1" x14ac:dyDescent="0.25">
      <c r="A10" s="30" t="s">
        <v>15</v>
      </c>
      <c r="B10" s="32">
        <v>18640</v>
      </c>
      <c r="C10" s="32">
        <v>18715</v>
      </c>
      <c r="D10" s="32">
        <v>18730</v>
      </c>
    </row>
    <row r="11" spans="1:5" ht="4.1500000000000004" customHeight="1" x14ac:dyDescent="0.25">
      <c r="A11" s="30"/>
      <c r="B11" s="32"/>
      <c r="C11" s="32"/>
      <c r="D11" s="32"/>
    </row>
    <row r="12" spans="1:5" ht="10.4" customHeight="1" x14ac:dyDescent="0.25">
      <c r="A12" s="30" t="s">
        <v>7</v>
      </c>
      <c r="B12" s="32">
        <v>15055</v>
      </c>
      <c r="C12" s="32">
        <v>15204</v>
      </c>
      <c r="D12" s="32">
        <v>15282</v>
      </c>
      <c r="E12" s="8"/>
    </row>
    <row r="13" spans="1:5" ht="10.4" customHeight="1" x14ac:dyDescent="0.25">
      <c r="A13" s="30" t="s">
        <v>2</v>
      </c>
      <c r="B13" s="32">
        <v>13303</v>
      </c>
      <c r="C13" s="32">
        <v>13646</v>
      </c>
      <c r="D13" s="32">
        <v>13101</v>
      </c>
    </row>
    <row r="14" spans="1:5" ht="10.4" customHeight="1" x14ac:dyDescent="0.25">
      <c r="A14" s="30" t="s">
        <v>4</v>
      </c>
      <c r="B14" s="32">
        <v>2320</v>
      </c>
      <c r="C14" s="32">
        <v>2329</v>
      </c>
      <c r="D14" s="32">
        <v>2185</v>
      </c>
    </row>
    <row r="15" spans="1:5" ht="10.4" customHeight="1" x14ac:dyDescent="0.25">
      <c r="A15" s="30" t="s">
        <v>5</v>
      </c>
      <c r="B15" s="32">
        <v>1573</v>
      </c>
      <c r="C15" s="32">
        <v>1587</v>
      </c>
      <c r="D15" s="32">
        <v>1587</v>
      </c>
    </row>
    <row r="16" spans="1:5" ht="10.4" customHeight="1" x14ac:dyDescent="0.25">
      <c r="A16" s="30" t="s">
        <v>9</v>
      </c>
      <c r="B16" s="32">
        <v>1925</v>
      </c>
      <c r="C16" s="32">
        <v>2006</v>
      </c>
      <c r="D16" s="32">
        <v>2004</v>
      </c>
    </row>
    <row r="17" spans="1:12" ht="4.1500000000000004" customHeight="1" x14ac:dyDescent="0.25">
      <c r="A17" s="30"/>
      <c r="B17" s="32"/>
      <c r="C17" s="32"/>
      <c r="D17" s="32"/>
    </row>
    <row r="18" spans="1:12" s="4" customFormat="1" ht="10.4" customHeight="1" x14ac:dyDescent="0.25">
      <c r="A18" s="29" t="s">
        <v>6</v>
      </c>
      <c r="B18" s="33">
        <v>64989</v>
      </c>
      <c r="C18" s="33">
        <v>64917</v>
      </c>
      <c r="D18" s="33">
        <v>63298</v>
      </c>
    </row>
    <row r="19" spans="1:12" ht="10.4" customHeight="1" x14ac:dyDescent="0.25">
      <c r="A19" s="34"/>
      <c r="B19" s="34"/>
      <c r="C19" s="34"/>
      <c r="D19" s="35"/>
    </row>
    <row r="20" spans="1:12" ht="1.9" customHeight="1" x14ac:dyDescent="0.25">
      <c r="A20" s="30"/>
      <c r="B20" s="30"/>
      <c r="C20" s="30"/>
      <c r="D20" s="31"/>
    </row>
    <row r="21" spans="1:12" s="6" customFormat="1" ht="8.5" customHeight="1" x14ac:dyDescent="0.25">
      <c r="A21" s="55" t="s">
        <v>16</v>
      </c>
      <c r="B21" s="55"/>
      <c r="C21" s="55"/>
      <c r="D21" s="55"/>
      <c r="E21" s="7"/>
      <c r="F21" s="7"/>
      <c r="G21" s="7"/>
      <c r="H21" s="7"/>
      <c r="I21" s="7"/>
      <c r="J21" s="7"/>
      <c r="K21" s="7"/>
      <c r="L21" s="7"/>
    </row>
    <row r="22" spans="1:12" s="6" customFormat="1" ht="8.5" customHeight="1" x14ac:dyDescent="0.25">
      <c r="A22" s="55"/>
      <c r="B22" s="55"/>
      <c r="C22" s="55"/>
      <c r="D22" s="55"/>
      <c r="E22" s="7"/>
      <c r="F22" s="7"/>
      <c r="G22" s="7"/>
      <c r="H22" s="7"/>
      <c r="I22" s="7"/>
      <c r="J22" s="7"/>
      <c r="K22" s="7"/>
      <c r="L22" s="7"/>
    </row>
    <row r="23" spans="1:12" s="6" customFormat="1" ht="8.5" customHeight="1" x14ac:dyDescent="0.25">
      <c r="A23" s="55"/>
      <c r="B23" s="55"/>
      <c r="C23" s="55"/>
      <c r="D23" s="55"/>
      <c r="E23" s="7"/>
      <c r="F23" s="7"/>
      <c r="G23" s="7"/>
      <c r="H23" s="7"/>
      <c r="I23" s="7"/>
      <c r="J23" s="7"/>
      <c r="K23" s="7"/>
      <c r="L23" s="7"/>
    </row>
    <row r="24" spans="1:12" s="3" customFormat="1" ht="8.5" customHeight="1" x14ac:dyDescent="0.25">
      <c r="A24" s="36"/>
      <c r="B24" s="36"/>
      <c r="C24" s="36"/>
      <c r="D24" s="36"/>
      <c r="E24" s="7"/>
      <c r="F24" s="7"/>
      <c r="G24" s="7"/>
      <c r="H24" s="7"/>
      <c r="I24" s="7"/>
      <c r="J24" s="7"/>
      <c r="K24" s="7"/>
      <c r="L24" s="7"/>
    </row>
    <row r="25" spans="1:12" s="5" customFormat="1" x14ac:dyDescent="0.25">
      <c r="A25" s="37" t="s">
        <v>13</v>
      </c>
      <c r="B25" s="37"/>
      <c r="C25" s="37"/>
      <c r="D25" s="38"/>
    </row>
  </sheetData>
  <mergeCells count="1">
    <mergeCell ref="A21:D23"/>
  </mergeCells>
  <phoneticPr fontId="0" type="noConversion"/>
  <pageMargins left="0.39370078740157483" right="5.1653543307086611" top="0.39370078740157483" bottom="3.4251968503937009" header="0.19685039370078741" footer="0.19685039370078741"/>
  <pageSetup paperSize="9" orientation="portrait" horizontalDpi="1200" verticalDpi="1200" r:id="rId1"/>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2</vt:i4>
      </vt:variant>
      <vt:variant>
        <vt:lpstr>Intervalli denominati</vt:lpstr>
      </vt:variant>
      <vt:variant>
        <vt:i4>1</vt:i4>
      </vt:variant>
    </vt:vector>
  </HeadingPairs>
  <TitlesOfParts>
    <vt:vector size="3" baseType="lpstr">
      <vt:lpstr>Serie</vt:lpstr>
      <vt:lpstr>Annuaire</vt:lpstr>
      <vt:lpstr>Serie!Titoli_stampa</vt:lpstr>
    </vt:vector>
  </TitlesOfParts>
  <Company>SCRIS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Utilisateur</dc:creator>
  <cp:lastModifiedBy>wiedm</cp:lastModifiedBy>
  <cp:lastPrinted>2019-11-04T15:01:05Z</cp:lastPrinted>
  <dcterms:created xsi:type="dcterms:W3CDTF">1997-06-24T09:17:00Z</dcterms:created>
  <dcterms:modified xsi:type="dcterms:W3CDTF">2020-10-28T15:24:09Z</dcterms:modified>
</cp:coreProperties>
</file>